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56 (R3年1月13日審査会 再発注) R2徳土 鬼籠野国府線 徳・一宮 舗装修繕工事\01 当初設計書\PPI\"/>
    </mc:Choice>
  </mc:AlternateContent>
  <bookViews>
    <workbookView xWindow="0" yWindow="0" windowWidth="28800" windowHeight="124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3" i="1" l="1"/>
  <c r="G42" i="1" s="1"/>
  <c r="G41" i="1" s="1"/>
  <c r="G37" i="1"/>
  <c r="G35" i="1"/>
  <c r="G30" i="1"/>
  <c r="G29" i="1" s="1"/>
  <c r="G26" i="1"/>
  <c r="G25" i="1"/>
  <c r="G18" i="1"/>
  <c r="G11" i="1" s="1"/>
  <c r="G12" i="1"/>
  <c r="G10" i="1" l="1"/>
  <c r="G40" i="1"/>
  <c r="G46" i="1" l="1"/>
  <c r="G48" i="1"/>
  <c r="G50" i="1" s="1"/>
  <c r="G51" i="1" s="1"/>
</calcChain>
</file>

<file path=xl/sharedStrings.xml><?xml version="1.0" encoding="utf-8"?>
<sst xmlns="http://schemas.openxmlformats.org/spreadsheetml/2006/main" count="97" uniqueCount="60">
  <si>
    <t>工事費内訳書</t>
  </si>
  <si>
    <t>住　　　　所</t>
  </si>
  <si>
    <t>商号又は名称</t>
  </si>
  <si>
    <t>代 表 者 名</t>
  </si>
  <si>
    <t>工 事 名</t>
  </si>
  <si>
    <t>Ｒ２徳土　鬼籠野国府線　徳・一宮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</si>
  <si>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</si>
  <si>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</si>
  <si>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</si>
  <si>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</si>
  <si>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</si>
  <si>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</si>
  <si>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</si>
  <si>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</si>
  <si>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</si>
  <si>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路面切削工</t>
  </si>
  <si>
    <t>路面切削 
　(As層)</t>
  </si>
  <si>
    <t>m2</t>
  </si>
  <si>
    <t>路面切削 
　(路盤)</t>
  </si>
  <si>
    <t>殻運搬(路面切削)</t>
  </si>
  <si>
    <t>m3</t>
  </si>
  <si>
    <t>殻処分</t>
  </si>
  <si>
    <t>殻運搬(路面切削)
　(既設路盤材)
　現場→仮置場 L=6.5km</t>
  </si>
  <si>
    <t>舗装打換え工</t>
  </si>
  <si>
    <t>舗装版切断</t>
  </si>
  <si>
    <t>m</t>
  </si>
  <si>
    <t>汚泥処理　</t>
  </si>
  <si>
    <t>上層路盤
　(不陸整正含む)</t>
  </si>
  <si>
    <t>基層</t>
  </si>
  <si>
    <t>基層
　(不陸整正含む)</t>
  </si>
  <si>
    <t>表層</t>
  </si>
  <si>
    <t>道路土工</t>
  </si>
  <si>
    <t>残土処理工</t>
  </si>
  <si>
    <t>積込(ﾙｰｽﾞ) 
　仮置場</t>
  </si>
  <si>
    <t>土砂等運搬
　仮置場→津田埋立地
　L=6.5km</t>
  </si>
  <si>
    <t>仮設工</t>
  </si>
  <si>
    <t>仮舗装工　
　(夜間)</t>
  </si>
  <si>
    <t>段差すりつけ舗装　</t>
  </si>
  <si>
    <t>段差すりつけ舗装撤去　</t>
  </si>
  <si>
    <t>殻運搬　</t>
  </si>
  <si>
    <t>殻処分　</t>
  </si>
  <si>
    <t>仮区画線工
　(夜間)</t>
  </si>
  <si>
    <t>仮区画線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</si>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</sst>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G11+G25+G29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2020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2020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202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202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20</v>
      </c>
      <c r="F17" s="9">
        <v>120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G19+G20+G21+G22+G23+G24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13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20</v>
      </c>
      <c r="F20" s="10">
        <v>0.1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17</v>
      </c>
      <c r="F21" s="9">
        <v>910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17</v>
      </c>
      <c r="F22" s="9">
        <v>910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17</v>
      </c>
      <c r="F23" s="9">
        <v>1110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17</v>
      </c>
      <c r="F24" s="9">
        <v>2020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31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32</v>
      </c>
      <c r="D26" s="24"/>
      <c r="E26" s="8" t="s">
        <v>13</v>
      </c>
      <c r="F26" s="9">
        <v>1</v>
      </c>
      <c r="G26" s="11">
        <f>G27+G28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20</v>
      </c>
      <c r="F27" s="9">
        <v>120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20</v>
      </c>
      <c r="F28" s="9">
        <v>120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35</v>
      </c>
      <c r="C29" s="24"/>
      <c r="D29" s="24"/>
      <c r="E29" s="8" t="s">
        <v>13</v>
      </c>
      <c r="F29" s="9">
        <v>1</v>
      </c>
      <c r="G29" s="11">
        <f>G30+G35+G37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36</v>
      </c>
      <c r="D30" s="24"/>
      <c r="E30" s="8" t="s">
        <v>13</v>
      </c>
      <c r="F30" s="9">
        <v>1</v>
      </c>
      <c r="G30" s="11">
        <f>G31+G32+G33+G34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17</v>
      </c>
      <c r="F31" s="9">
        <v>200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17</v>
      </c>
      <c r="F32" s="9">
        <v>200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20</v>
      </c>
      <c r="F33" s="9">
        <v>5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20</v>
      </c>
      <c r="F34" s="9">
        <v>5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41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42</v>
      </c>
      <c r="E36" s="8" t="s">
        <v>25</v>
      </c>
      <c r="F36" s="9">
        <v>50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43</v>
      </c>
      <c r="D37" s="24"/>
      <c r="E37" s="8" t="s">
        <v>13</v>
      </c>
      <c r="F37" s="9">
        <v>1</v>
      </c>
      <c r="G37" s="11">
        <f>G38+G39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45</v>
      </c>
      <c r="F38" s="9">
        <v>10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45</v>
      </c>
      <c r="F39" s="9">
        <v>50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46</v>
      </c>
      <c r="B40" s="24"/>
      <c r="C40" s="24"/>
      <c r="D40" s="24"/>
      <c r="E40" s="8" t="s">
        <v>13</v>
      </c>
      <c r="F40" s="9">
        <v>1</v>
      </c>
      <c r="G40" s="11">
        <f>G11+G25+G29</f>
        <v>0</v>
      </c>
      <c r="I40" s="13">
        <v>31</v>
      </c>
      <c r="J40" s="14">
        <v>20</v>
      </c>
    </row>
    <row r="41" spans="1:10" ht="42" customHeight="1" x14ac:dyDescent="0.15">
      <c r="A41" s="23" t="s">
        <v>47</v>
      </c>
      <c r="B41" s="24"/>
      <c r="C41" s="24"/>
      <c r="D41" s="24"/>
      <c r="E41" s="8" t="s">
        <v>13</v>
      </c>
      <c r="F41" s="9">
        <v>1</v>
      </c>
      <c r="G41" s="11">
        <f>G42+G45</f>
        <v>0</v>
      </c>
      <c r="I41" s="13">
        <v>32</v>
      </c>
      <c r="J41" s="14">
        <v>200</v>
      </c>
    </row>
    <row r="42" spans="1:10" ht="42" customHeight="1" x14ac:dyDescent="0.15">
      <c r="A42" s="6"/>
      <c r="B42" s="24" t="s">
        <v>48</v>
      </c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49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50</v>
      </c>
      <c r="E44" s="8" t="s">
        <v>51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24" t="s">
        <v>52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/>
    </row>
    <row r="46" spans="1:10" ht="42" customHeight="1" x14ac:dyDescent="0.15">
      <c r="A46" s="23" t="s">
        <v>53</v>
      </c>
      <c r="B46" s="24"/>
      <c r="C46" s="24"/>
      <c r="D46" s="24"/>
      <c r="E46" s="8" t="s">
        <v>13</v>
      </c>
      <c r="F46" s="9">
        <v>1</v>
      </c>
      <c r="G46" s="11">
        <f>G40+G41</f>
        <v>0</v>
      </c>
      <c r="I46" s="13">
        <v>37</v>
      </c>
      <c r="J46" s="14"/>
    </row>
    <row r="47" spans="1:10" ht="42" customHeight="1" x14ac:dyDescent="0.15">
      <c r="A47" s="6"/>
      <c r="B47" s="24" t="s">
        <v>54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>
        <v>210</v>
      </c>
    </row>
    <row r="48" spans="1:10" ht="42" customHeight="1" x14ac:dyDescent="0.15">
      <c r="A48" s="23" t="s">
        <v>55</v>
      </c>
      <c r="B48" s="24"/>
      <c r="C48" s="24"/>
      <c r="D48" s="24"/>
      <c r="E48" s="8" t="s">
        <v>13</v>
      </c>
      <c r="F48" s="9">
        <v>1</v>
      </c>
      <c r="G48" s="11">
        <f>G40+G41+G47</f>
        <v>0</v>
      </c>
      <c r="I48" s="13">
        <v>39</v>
      </c>
      <c r="J48" s="14"/>
    </row>
    <row r="49" spans="1:10" ht="42" customHeight="1" x14ac:dyDescent="0.15">
      <c r="A49" s="6"/>
      <c r="B49" s="24" t="s">
        <v>56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>
        <v>220</v>
      </c>
    </row>
    <row r="50" spans="1:10" ht="42" customHeight="1" x14ac:dyDescent="0.15">
      <c r="A50" s="23" t="s">
        <v>57</v>
      </c>
      <c r="B50" s="24"/>
      <c r="C50" s="24"/>
      <c r="D50" s="24"/>
      <c r="E50" s="8" t="s">
        <v>13</v>
      </c>
      <c r="F50" s="9">
        <v>1</v>
      </c>
      <c r="G50" s="11">
        <f>G48+G49</f>
        <v>0</v>
      </c>
      <c r="I50" s="13">
        <v>41</v>
      </c>
      <c r="J50" s="14">
        <v>30</v>
      </c>
    </row>
    <row r="51" spans="1:10" ht="42" customHeight="1" x14ac:dyDescent="0.15">
      <c r="A51" s="25" t="s">
        <v>58</v>
      </c>
      <c r="B51" s="26"/>
      <c r="C51" s="26"/>
      <c r="D51" s="26"/>
      <c r="E51" s="15" t="s">
        <v>59</v>
      </c>
      <c r="F51" s="16" t="s">
        <v>59</v>
      </c>
      <c r="G51" s="17">
        <f>G50</f>
        <v>0</v>
      </c>
      <c r="I51" s="18">
        <v>42</v>
      </c>
      <c r="J51" s="18">
        <v>90</v>
      </c>
    </row>
  </sheetData>
  <sheetProtection sheet="1"/>
  <mergeCells count="48">
    <mergeCell ref="B49:D49"/>
    <mergeCell ref="A50:D50"/>
    <mergeCell ref="A51:D51"/>
    <mergeCell ref="D44"/>
    <mergeCell ref="B45:D45"/>
    <mergeCell ref="A46:D46"/>
    <mergeCell ref="B47:D47"/>
    <mergeCell ref="A48:D48"/>
    <mergeCell ref="D39"/>
    <mergeCell ref="A40:D40"/>
    <mergeCell ref="A41:D41"/>
    <mergeCell ref="B42:D42"/>
    <mergeCell ref="C43:D43"/>
    <mergeCell ref="D34"/>
    <mergeCell ref="C35:D35"/>
    <mergeCell ref="D36"/>
    <mergeCell ref="C37:D37"/>
    <mergeCell ref="D38"/>
    <mergeCell ref="B29:D29"/>
    <mergeCell ref="C30:D30"/>
    <mergeCell ref="D31"/>
    <mergeCell ref="D32"/>
    <mergeCell ref="D33"/>
    <mergeCell ref="D24"/>
    <mergeCell ref="B25:D25"/>
    <mergeCell ref="C26:D26"/>
    <mergeCell ref="D27"/>
    <mergeCell ref="D28"/>
    <mergeCell ref="D19"/>
    <mergeCell ref="D20"/>
    <mergeCell ref="D21"/>
    <mergeCell ref="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2021-01-12T01:47:38Z</dcterms:created>
  <dcterms:modified xsi:type="dcterms:W3CDTF">2021-01-12T01:47:48Z</dcterms:modified>
</cp:coreProperties>
</file>